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<sst xmlns="http://schemas.openxmlformats.org/spreadsheetml/2006/main" count="120" uniqueCount="109">
  <si>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</si>
  <si>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</si>
  <si>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</si>
  <si>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</si>
  <si>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</si>
  <si>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</si>
  <si>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</si>
  <si>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</si>
  <si>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</si>
  <si>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</si>
  <si>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</si>
  <si>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</si>
  <si>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</si>
  <si>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</si>
  <si>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</si>
  <si>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</si>
  <si>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</si>
  <si>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</si>
  <si>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</si>
  <si>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</si>
  <si>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</si>
  <si>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</si>
  <si>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</si>
  <si>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</si>
  <si>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</si>
  <si>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</si>
  <si>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</si>
  <si>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</si>
  <si>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</si>
  <si>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</si>
  <si>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</si>
  <si>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</si>
  <si>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</si>
  <si>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</si>
  <si>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</si>
  <si>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</si>
  <si>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</si>
  <si>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</si>
  <si>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</si>
  <si>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</si>
  <si>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</si>
  <si>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</si>
  <si>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</si>
  <si>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</si>
  <si>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</si>
  <si>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</si>
  <si>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</si>
  <si>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</si>
  <si>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</si>
  <si>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</si>
  <si>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</si>
  <si>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</si>
  <si>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</si>
  <si>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</si>
  <si>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</si>
  <si>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</si>
  <si>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</si>
  <si>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</si>
  <si>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</si>
  <si>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</si>
  <si>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</si>
  <si>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</si>
  <si>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</si>
  <si>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</si>
  <si>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</si>
  <si>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</si>
  <si>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</si>
  <si>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</si>
  <si>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</si>
  <si>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</si>
  <si>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</si>
  <si>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</si>
  <si>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</si>
  <si>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</si>
  <si>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</si>
  <si>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</si>
  <si>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</si>
  <si>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</si>
  <si>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</si>
  <si>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</si>
  <si>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</si>
  <si>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X</t>
  </si>
  <si>
    <t>85-6000313</t>
  </si>
  <si>
    <t>Laura Garcia, Assoc. Supt for Finance</t>
  </si>
  <si>
    <t>(505) 882-6241</t>
  </si>
  <si>
    <t>General Supplies &amp; Materials</t>
  </si>
  <si>
    <t>Budget Transfer</t>
  </si>
  <si>
    <t>Title IV-A Safe &amp; Drug Free</t>
  </si>
  <si>
    <t>8602.24157</t>
  </si>
  <si>
    <t>02.3214</t>
  </si>
  <si>
    <t>Other Professional Services</t>
  </si>
  <si>
    <t>02.2111</t>
  </si>
  <si>
    <t>ERA</t>
  </si>
  <si>
    <t>02.2112</t>
  </si>
  <si>
    <t>02.2211</t>
  </si>
  <si>
    <t>FICA Taxes</t>
  </si>
  <si>
    <t>02.3315</t>
  </si>
  <si>
    <t>Other Contract Services</t>
  </si>
  <si>
    <t>02.4118</t>
  </si>
  <si>
    <t>02.5117</t>
  </si>
  <si>
    <t>Student Travel</t>
  </si>
  <si>
    <t>To cover additional program cost for end of year.</t>
  </si>
  <si>
    <t>NOT REQUIRED</t>
  </si>
  <si>
    <t>June 23, 2005</t>
  </si>
  <si>
    <t>ERA - Retiree Health</t>
  </si>
  <si>
    <t>To cover additional program cost for end of year ECSA's.</t>
  </si>
  <si>
    <t>02.2211, 02.2112,</t>
  </si>
  <si>
    <t>02.2111, 02.3315</t>
  </si>
  <si>
    <t>To cover additional program cost for end of year Ikon contract.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</si>
</sst>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49" fontId="5" fillId="0" borderId="1" xfId="0" applyNumberFormat="1" applyFont="1" applyBorder="1" applyAlignment="1" quotePrefix="1">
      <alignment/>
    </xf>
    <xf numFmtId="49" fontId="11" fillId="0" borderId="29" xfId="0" applyNumberFormat="1" applyFon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82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81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87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9255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127888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7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D16+D15</f>
        <v>137143</v>
      </c>
      <c r="E19" s="4"/>
      <c r="F19" s="7"/>
      <c r="G19" s="4"/>
      <c r="H19" s="117" t="s">
        <v>81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137143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75</v>
      </c>
      <c r="J23" s="116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119" t="s">
        <v>88</v>
      </c>
      <c r="B29" s="94" t="s">
        <v>98</v>
      </c>
      <c r="C29" s="94"/>
      <c r="D29" s="94" t="s">
        <v>85</v>
      </c>
      <c r="E29" s="100">
        <f>6338+3055</f>
        <v>9393</v>
      </c>
      <c r="F29" s="101"/>
      <c r="G29" s="100">
        <v>-652</v>
      </c>
      <c r="H29" s="101"/>
      <c r="I29" s="109">
        <f>E29+G29</f>
        <v>8741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94</v>
      </c>
      <c r="D31" s="94" t="s">
        <v>95</v>
      </c>
      <c r="E31" s="100">
        <v>4888</v>
      </c>
      <c r="F31" s="101"/>
      <c r="G31" s="100">
        <v>180</v>
      </c>
      <c r="H31" s="101"/>
      <c r="I31" s="109">
        <f>E31+G31</f>
        <v>5068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93</v>
      </c>
      <c r="D33" s="94" t="s">
        <v>104</v>
      </c>
      <c r="E33" s="100">
        <v>754</v>
      </c>
      <c r="F33" s="101"/>
      <c r="G33" s="100">
        <v>35</v>
      </c>
      <c r="H33" s="101"/>
      <c r="I33" s="109">
        <f>E33+G33</f>
        <v>789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91</v>
      </c>
      <c r="D35" s="94" t="s">
        <v>92</v>
      </c>
      <c r="E35" s="100">
        <v>6864</v>
      </c>
      <c r="F35" s="101"/>
      <c r="G35" s="100">
        <v>231</v>
      </c>
      <c r="H35" s="101"/>
      <c r="I35" s="109">
        <f>E35+G35</f>
        <v>7095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96</v>
      </c>
      <c r="D37" s="94" t="s">
        <v>97</v>
      </c>
      <c r="E37" s="100">
        <v>1764</v>
      </c>
      <c r="F37" s="101"/>
      <c r="G37" s="100">
        <v>31</v>
      </c>
      <c r="H37" s="101"/>
      <c r="I37" s="109">
        <f>E37+G37</f>
        <v>1795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99</v>
      </c>
      <c r="D39" s="94" t="s">
        <v>100</v>
      </c>
      <c r="E39" s="100">
        <v>0</v>
      </c>
      <c r="F39" s="101"/>
      <c r="G39" s="100">
        <v>104</v>
      </c>
      <c r="H39" s="101"/>
      <c r="I39" s="109">
        <f>E39+G39</f>
        <v>104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89</v>
      </c>
      <c r="D41" s="94" t="s">
        <v>90</v>
      </c>
      <c r="E41" s="100">
        <v>7075</v>
      </c>
      <c r="F41" s="101"/>
      <c r="G41" s="100">
        <v>71</v>
      </c>
      <c r="H41" s="101"/>
      <c r="I41" s="109">
        <f>E41+G41</f>
        <v>7146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103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106</v>
      </c>
      <c r="B67" s="4"/>
      <c r="C67" s="66" t="s">
        <v>105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107</v>
      </c>
      <c r="B68" s="4"/>
      <c r="C68" s="66" t="s">
        <v>105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99</v>
      </c>
      <c r="B69" s="4"/>
      <c r="C69" s="66" t="s">
        <v>101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 t="s">
        <v>89</v>
      </c>
      <c r="B70" s="4"/>
      <c r="C70" s="66" t="s">
        <v>108</v>
      </c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102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102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2005-06-21T00:22:37Z</cp:lastPrinted>
  <dcterms:created xsi:type="dcterms:W3CDTF">2003-11-20T18:30:41Z</dcterms:created>
  <dcterms:modified xsi:type="dcterms:W3CDTF">2005-06-22T14:44:11Z</dcterms:modified>
  <cp:category/>
  <cp:version/>
  <cp:contentType/>
  <cp:contentStatus/>
</cp:coreProperties>
</file>