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tabRatio="602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<sst xmlns="http://schemas.openxmlformats.org/spreadsheetml/2006/main" count="110" uniqueCount="98">
  <si>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</si>
  <si>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</si>
  <si>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</si>
  <si>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</si>
  <si>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</si>
  <si>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</si>
  <si>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</si>
  <si>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</si>
  <si>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</si>
  <si>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</si>
  <si>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</si>
  <si>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</si>
  <si>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</si>
  <si>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</si>
  <si>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</si>
  <si>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</si>
  <si>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</si>
  <si>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</si>
  <si>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</si>
  <si>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</si>
  <si>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</si>
  <si>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</si>
  <si>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</si>
  <si>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</si>
  <si>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</si>
  <si>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</si>
  <si>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</si>
  <si>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</si>
  <si>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</si>
  <si>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</si>
  <si>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</si>
  <si>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</si>
  <si>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</si>
  <si>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</si>
  <si>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</si>
  <si>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</si>
  <si>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</si>
  <si>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</si>
  <si>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</si>
  <si>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</si>
  <si>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</si>
  <si>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</si>
  <si>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</si>
  <si>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</si>
  <si>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</si>
  <si>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</si>
  <si>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</si>
  <si>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</si>
  <si>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</si>
  <si>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</si>
  <si>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</si>
  <si>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</si>
  <si>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</si>
  <si>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</si>
  <si>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</si>
  <si>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</si>
  <si>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</si>
  <si>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</si>
  <si>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</si>
  <si>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</si>
  <si>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</si>
  <si>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</si>
  <si>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</si>
  <si>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</si>
  <si>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</si>
  <si>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</si>
  <si>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</si>
  <si>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</si>
  <si>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</si>
  <si>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</si>
  <si>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</si>
  <si>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</si>
  <si>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</si>
  <si>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</si>
  <si>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</si>
  <si>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</si>
  <si>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</si>
  <si>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1, 2004</t>
  </si>
  <si>
    <t>June 30, 2005</t>
  </si>
  <si>
    <t>Gadsden Independent School District</t>
  </si>
  <si>
    <t>Ann Steinhoff, Director of Federal Programs</t>
  </si>
  <si>
    <t>(505) 882-6758</t>
  </si>
  <si>
    <t>2004-05</t>
  </si>
  <si>
    <t>X</t>
  </si>
  <si>
    <t>Title I</t>
  </si>
  <si>
    <t>8602-24101</t>
  </si>
  <si>
    <t>02.4118</t>
  </si>
  <si>
    <t>General Supplies and Materials</t>
  </si>
  <si>
    <t>02.1217</t>
  </si>
  <si>
    <t>Sec/Clerial/Tech</t>
  </si>
  <si>
    <t>02.3315</t>
  </si>
  <si>
    <t>Other Contracted Services</t>
  </si>
  <si>
    <t>June 23, 2005</t>
  </si>
  <si>
    <t>To cover salaries for Sec/Clerk/Tech</t>
  </si>
  <si>
    <t>To cover SES Contracts &amp; Odyssey Contracts</t>
  </si>
  <si>
    <t>BUDGET TRANSFER</t>
  </si>
  <si>
    <t>NOT REQUIRED</t>
  </si>
  <si>
    <t>85-6000313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</si>
</sst>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2" fillId="0" borderId="26" xfId="0" applyNumberFormat="1" applyFont="1" applyBorder="1" applyAlignment="1" applyProtection="1">
      <alignment horizontal="left"/>
      <protection/>
    </xf>
    <xf numFmtId="37" fontId="5" fillId="0" borderId="26" xfId="0" applyFont="1" applyBorder="1" applyAlignment="1">
      <alignment/>
    </xf>
    <xf numFmtId="37" fontId="5" fillId="0" borderId="27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7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8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5" fillId="0" borderId="32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6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5" fillId="0" borderId="26" xfId="0" applyFont="1" applyBorder="1" applyAlignment="1" quotePrefix="1">
      <alignment/>
    </xf>
    <xf numFmtId="37" fontId="5" fillId="0" borderId="25" xfId="0" applyNumberFormat="1" applyFont="1" applyBorder="1" applyAlignment="1" applyProtection="1">
      <alignment horizontal="left"/>
      <protection/>
    </xf>
    <xf numFmtId="37" fontId="5" fillId="0" borderId="33" xfId="0" applyNumberFormat="1" applyFont="1" applyBorder="1" applyAlignment="1" applyProtection="1">
      <alignment horizontal="left"/>
      <protection/>
    </xf>
    <xf numFmtId="37" fontId="5" fillId="0" borderId="34" xfId="0" applyFont="1" applyBorder="1" applyAlignment="1">
      <alignment/>
    </xf>
    <xf numFmtId="37" fontId="5" fillId="0" borderId="33" xfId="0" applyNumberFormat="1" applyFont="1" applyBorder="1" applyAlignment="1" applyProtection="1">
      <alignment horizontal="center"/>
      <protection/>
    </xf>
    <xf numFmtId="49" fontId="5" fillId="0" borderId="1" xfId="0" applyNumberFormat="1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9" t="s">
        <v>97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15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7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82</v>
      </c>
      <c r="F7" s="4"/>
      <c r="G7" s="4"/>
      <c r="H7" s="115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83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4" t="s">
        <v>84</v>
      </c>
      <c r="J10" s="85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2066940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6">
        <v>0</v>
      </c>
      <c r="E16" s="2"/>
      <c r="F16" s="7"/>
      <c r="G16" s="4"/>
      <c r="H16" s="115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6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6">
        <v>6032102</v>
      </c>
      <c r="E18" s="4"/>
      <c r="F18" s="7"/>
      <c r="G18" s="4"/>
      <c r="H18" s="116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7">
        <f>SUM(D15:D18)</f>
        <v>8099042</v>
      </c>
      <c r="E19" s="4"/>
      <c r="F19" s="7"/>
      <c r="G19" s="4"/>
      <c r="H19" s="118" t="s">
        <v>83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8">
        <f>D19</f>
        <v>8099042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5" t="s">
        <v>79</v>
      </c>
      <c r="C23" s="85"/>
      <c r="D23" s="89" t="s">
        <v>71</v>
      </c>
      <c r="E23" s="85" t="s">
        <v>80</v>
      </c>
      <c r="F23" s="85"/>
      <c r="G23" s="85"/>
      <c r="H23" s="4"/>
      <c r="I23" s="4" t="s">
        <v>75</v>
      </c>
      <c r="J23" s="114" t="s">
        <v>81</v>
      </c>
      <c r="K23" s="85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2" t="s">
        <v>85</v>
      </c>
      <c r="B29" s="93" t="s">
        <v>86</v>
      </c>
      <c r="C29" s="93"/>
      <c r="D29" s="93" t="s">
        <v>87</v>
      </c>
      <c r="E29" s="99">
        <v>131783</v>
      </c>
      <c r="F29" s="100"/>
      <c r="G29" s="99">
        <v>-30</v>
      </c>
      <c r="H29" s="100"/>
      <c r="I29" s="108">
        <f>E29+G29</f>
        <v>131753</v>
      </c>
      <c r="J29" s="21"/>
      <c r="K29" s="67"/>
      <c r="L29" s="4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2"/>
      <c r="B31" s="93"/>
      <c r="C31" s="93" t="s">
        <v>88</v>
      </c>
      <c r="D31" s="93" t="s">
        <v>89</v>
      </c>
      <c r="E31" s="99">
        <v>117033</v>
      </c>
      <c r="F31" s="100"/>
      <c r="G31" s="99">
        <v>30</v>
      </c>
      <c r="H31" s="100"/>
      <c r="I31" s="108">
        <f>E31+G31</f>
        <v>117063</v>
      </c>
      <c r="J31" s="21"/>
      <c r="K31" s="67"/>
      <c r="L31" s="4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2"/>
      <c r="B33" s="93" t="s">
        <v>86</v>
      </c>
      <c r="C33" s="93"/>
      <c r="D33" s="93" t="s">
        <v>87</v>
      </c>
      <c r="E33" s="99">
        <v>131753</v>
      </c>
      <c r="F33" s="100"/>
      <c r="G33" s="99">
        <v>-80000</v>
      </c>
      <c r="H33" s="100"/>
      <c r="I33" s="108">
        <f>E33+G33</f>
        <v>51753</v>
      </c>
      <c r="J33" s="21"/>
      <c r="K33" s="67"/>
      <c r="L33" s="4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2"/>
      <c r="B35" s="93"/>
      <c r="C35" s="93" t="s">
        <v>90</v>
      </c>
      <c r="D35" s="93" t="s">
        <v>91</v>
      </c>
      <c r="E35" s="99">
        <v>140000</v>
      </c>
      <c r="F35" s="100"/>
      <c r="G35" s="99">
        <v>80000</v>
      </c>
      <c r="H35" s="100"/>
      <c r="I35" s="108">
        <f>E35+G35</f>
        <v>220000</v>
      </c>
      <c r="J35" s="21"/>
      <c r="K35" s="67"/>
      <c r="L35" s="4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1"/>
      <c r="K37" s="67"/>
      <c r="L37" s="4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1"/>
      <c r="K39" s="67"/>
      <c r="L39" s="4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1"/>
      <c r="K41" s="67"/>
      <c r="L41" s="4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1"/>
      <c r="K43" s="67"/>
      <c r="L43" s="4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1"/>
      <c r="K45" s="67"/>
      <c r="L45" s="4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1"/>
      <c r="K47" s="67"/>
      <c r="L47" s="4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1"/>
      <c r="K49" s="67"/>
      <c r="L49" s="4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1"/>
      <c r="K51" s="67"/>
      <c r="L51" s="4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1"/>
      <c r="K53" s="67"/>
      <c r="L53" s="4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2"/>
      <c r="K54" s="68"/>
      <c r="L54" s="4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4"/>
      <c r="F56" s="105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6" t="s">
        <v>50</v>
      </c>
      <c r="F57" s="107"/>
      <c r="G57" s="108">
        <f>SUM(G29:G55)</f>
        <v>0</v>
      </c>
      <c r="H57" s="100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4"/>
      <c r="F58" s="105"/>
      <c r="G58" s="97"/>
      <c r="H58" s="98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6" t="s">
        <v>54</v>
      </c>
      <c r="F59" s="107"/>
      <c r="G59" s="99">
        <v>0</v>
      </c>
      <c r="H59" s="100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4"/>
      <c r="F60" s="105"/>
      <c r="G60" s="97"/>
      <c r="H60" s="98"/>
      <c r="I60" s="4"/>
      <c r="J60" s="4"/>
      <c r="K60" s="4"/>
      <c r="L60" s="4"/>
    </row>
    <row r="61" spans="1:12" ht="16.5" thickBot="1">
      <c r="A61" s="112" t="s">
        <v>92</v>
      </c>
      <c r="B61" s="4" t="s">
        <v>76</v>
      </c>
      <c r="C61" s="4"/>
      <c r="D61" s="4"/>
      <c r="E61" s="109" t="s">
        <v>56</v>
      </c>
      <c r="F61" s="110"/>
      <c r="G61" s="111">
        <f>G57+G59</f>
        <v>0</v>
      </c>
      <c r="H61" s="103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3"/>
      <c r="B66" s="4"/>
      <c r="C66" s="66" t="s">
        <v>95</v>
      </c>
      <c r="D66" s="8"/>
      <c r="E66" s="4"/>
      <c r="F66" s="4"/>
      <c r="G66" s="113"/>
      <c r="H66" s="4"/>
      <c r="I66" s="66"/>
      <c r="J66" s="8"/>
      <c r="K66" s="8"/>
      <c r="L66" s="4"/>
    </row>
    <row r="67" spans="1:12" ht="15.75">
      <c r="A67" s="113" t="s">
        <v>88</v>
      </c>
      <c r="B67" s="4"/>
      <c r="C67" s="66" t="s">
        <v>93</v>
      </c>
      <c r="D67" s="8"/>
      <c r="E67" s="4"/>
      <c r="F67" s="4"/>
      <c r="G67" s="113"/>
      <c r="H67" s="4"/>
      <c r="I67" s="66"/>
      <c r="J67" s="8"/>
      <c r="K67" s="8"/>
      <c r="L67" s="4"/>
    </row>
    <row r="68" spans="1:12" ht="15.75">
      <c r="A68" s="113" t="s">
        <v>90</v>
      </c>
      <c r="B68" s="4"/>
      <c r="C68" s="66" t="s">
        <v>94</v>
      </c>
      <c r="D68" s="8"/>
      <c r="E68" s="4"/>
      <c r="F68" s="4"/>
      <c r="G68" s="113"/>
      <c r="H68" s="4"/>
      <c r="I68" s="66"/>
      <c r="J68" s="8"/>
      <c r="K68" s="8"/>
      <c r="L68" s="4"/>
    </row>
    <row r="69" spans="1:12" ht="15.75">
      <c r="A69" s="113"/>
      <c r="B69" s="4"/>
      <c r="C69" s="66"/>
      <c r="D69" s="8"/>
      <c r="E69" s="4"/>
      <c r="F69" s="4"/>
      <c r="G69" s="113"/>
      <c r="H69" s="4"/>
      <c r="I69" s="66"/>
      <c r="J69" s="8"/>
      <c r="K69" s="8"/>
      <c r="L69" s="4"/>
    </row>
    <row r="70" spans="1:12" ht="15.75">
      <c r="A70" s="113"/>
      <c r="B70" s="4"/>
      <c r="C70" s="66"/>
      <c r="D70" s="8"/>
      <c r="E70" s="4"/>
      <c r="F70" s="4"/>
      <c r="G70" s="113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 t="s">
        <v>96</v>
      </c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 t="s">
        <v>96</v>
      </c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2003-12-02T21:17:56Z</cp:lastPrinted>
  <dcterms:created xsi:type="dcterms:W3CDTF">2003-11-20T18:30:41Z</dcterms:created>
  <dcterms:modified xsi:type="dcterms:W3CDTF">2005-06-16T13:39:54Z</dcterms:modified>
  <cp:category/>
  <cp:version/>
  <cp:contentType/>
  <cp:contentStatus/>
</cp:coreProperties>
</file>